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activeTab="1"/>
  </bookViews>
  <sheets>
    <sheet name="FIN 1" sheetId="3" r:id="rId1"/>
    <sheet name="FIN 1 A" sheetId="1" r:id="rId2"/>
    <sheet name="FIN 1 C" sheetId="2" r:id="rId3"/>
  </sheets>
  <definedNames>
    <definedName name="_xlnm.Print_Area" localSheetId="0">'FIN 1'!$A$1:$B$19</definedName>
  </definedNames>
  <calcPr calcId="162913"/>
</workbook>
</file>

<file path=xl/calcChain.xml><?xml version="1.0" encoding="utf-8"?>
<calcChain xmlns="http://schemas.openxmlformats.org/spreadsheetml/2006/main">
  <c r="F13" i="1" l="1"/>
  <c r="H11" i="1"/>
  <c r="H10" i="1"/>
  <c r="N11" i="1"/>
  <c r="N10" i="1"/>
  <c r="N9" i="1" l="1"/>
  <c r="N8" i="1"/>
  <c r="H9" i="1"/>
  <c r="N16" i="2" l="1"/>
  <c r="N15" i="2"/>
  <c r="N14" i="2"/>
  <c r="N13" i="2"/>
  <c r="N12" i="2"/>
  <c r="N11" i="2"/>
  <c r="N10" i="2"/>
  <c r="N9" i="2"/>
  <c r="N8" i="2"/>
  <c r="G7" i="2"/>
  <c r="M7" i="2" l="1"/>
  <c r="M6" i="1"/>
  <c r="H13" i="2" l="1"/>
  <c r="H12" i="2"/>
  <c r="H10" i="2"/>
  <c r="H9" i="2"/>
  <c r="H8" i="2"/>
  <c r="E13" i="1" l="1"/>
  <c r="D13" i="1"/>
  <c r="C13" i="1"/>
  <c r="B13" i="1"/>
  <c r="N12" i="1" l="1"/>
  <c r="H8" i="1" l="1"/>
  <c r="H7" i="1"/>
  <c r="N7" i="1"/>
  <c r="L7" i="2" l="1"/>
  <c r="K7" i="2"/>
  <c r="J7" i="2"/>
  <c r="F7" i="2"/>
  <c r="E7" i="2"/>
  <c r="D7" i="2"/>
  <c r="C7" i="2"/>
  <c r="H12" i="1"/>
  <c r="H13" i="1" l="1"/>
  <c r="N13" i="1"/>
  <c r="H11" i="2" l="1"/>
  <c r="H14" i="2"/>
  <c r="H15" i="2"/>
  <c r="H16" i="2"/>
  <c r="N17" i="2" l="1"/>
  <c r="L6" i="1" l="1"/>
  <c r="K6" i="1"/>
  <c r="J6" i="1"/>
  <c r="I6" i="1"/>
  <c r="I7" i="2" l="1"/>
  <c r="B13" i="3" l="1"/>
  <c r="B14" i="3"/>
  <c r="B15" i="3" l="1"/>
</calcChain>
</file>

<file path=xl/sharedStrings.xml><?xml version="1.0" encoding="utf-8"?>
<sst xmlns="http://schemas.openxmlformats.org/spreadsheetml/2006/main" count="73" uniqueCount="62">
  <si>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</si>
  <si>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</si>
  <si>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</si>
  <si>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</si>
  <si>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</si>
  <si>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</si>
  <si>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</si>
  <si>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</si>
  <si>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</si>
  <si>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</si>
  <si>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</si>
  <si>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</si>
  <si>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</si>
  <si>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</si>
  <si>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</si>
  <si>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</si>
  <si>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Prețul total pe livrabil/rezultat/activitate (după caz)</t>
  </si>
  <si>
    <t xml:space="preserve">Prețul total pe categoria de cheltuială rambursabilă </t>
  </si>
  <si>
    <t>Unitate de măsură - introduceți unitatea de măsură corespunzătoare.</t>
  </si>
  <si>
    <t>Comunicații</t>
  </si>
  <si>
    <t>Sumarul prețurilor ofertate</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</si>
  <si>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</si>
  <si>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</si>
  <si>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</si>
  <si>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</si>
  <si>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</si>
  <si>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</si>
  <si>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</si>
  <si>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FIN 1 A</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</si>
  <si>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</si>
  <si>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</si>
  <si>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</si>
  <si>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</si>
  <si>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</si>
  <si>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</si>
  <si>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</si>
  <si>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</si>
  <si>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</si>
  <si>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r>
      <t>Preț unitar (</t>
    </r>
    <r>
      <rPr>
        <b/>
        <i/>
        <sz val="10"/>
        <color rgb="FF000000"/>
        <rFont val="Calibri"/>
        <family val="2"/>
        <charset val="238"/>
        <scheme val="minor"/>
      </rPr>
      <t>[monedă]</t>
    </r>
    <r>
      <rPr>
        <b/>
        <sz val="10"/>
        <color rgb="FF000000"/>
        <rFont val="Calibri"/>
        <family val="2"/>
        <charset val="238"/>
        <scheme val="minor"/>
      </rPr>
      <t xml:space="preserve"> fără TVA)</t>
    </r>
  </si>
  <si>
    <t>Ofertantul va completa celulele gri.</t>
  </si>
  <si>
    <t>Elaborare Studiu de Fezabilitate (S.F.)</t>
  </si>
  <si>
    <t xml:space="preserve">                             Numărul de zile/expert (date de intrare)</t>
  </si>
  <si>
    <t xml:space="preserve">                      Date de intrare (resurse exprimate în zile/expert pentru fiecare rol) </t>
  </si>
  <si>
    <r>
      <t xml:space="preserve">Rezultat/livrabil (intermediar sau final)  asociat activității
</t>
    </r>
    <r>
      <rPr>
        <b/>
        <i/>
        <sz val="10"/>
        <color rgb="FFFF0000"/>
        <rFont val="Calibri"/>
        <family val="2"/>
        <charset val="238"/>
      </rPr>
      <t>[introduceți denumirea rezultatului/livrabilului asociat activității]</t>
    </r>
  </si>
  <si>
    <r>
      <t>Tarif /zi/expert (</t>
    </r>
    <r>
      <rPr>
        <b/>
        <i/>
        <sz val="10"/>
        <color rgb="FF000000"/>
        <rFont val="Calibri"/>
        <family val="2"/>
        <charset val="238"/>
      </rPr>
      <t>[monedă]</t>
    </r>
    <r>
      <rPr>
        <b/>
        <sz val="10"/>
        <color rgb="FF000000"/>
        <rFont val="Calibri"/>
        <family val="2"/>
        <charset val="238"/>
      </rPr>
      <t xml:space="preserve"> fără TVA)</t>
    </r>
  </si>
  <si>
    <t xml:space="preserve">Descrierea activității
</t>
  </si>
  <si>
    <r>
      <t xml:space="preserve">inginer geolog  </t>
    </r>
    <r>
      <rPr>
        <b/>
        <sz val="10"/>
        <color rgb="FFFF0000"/>
        <rFont val="Calibri"/>
        <family val="2"/>
        <scheme val="minor"/>
      </rPr>
      <t>[introduceți denumirea expertului și numele acestuia]</t>
    </r>
  </si>
  <si>
    <t xml:space="preserve">Categorie cheltuieli </t>
  </si>
  <si>
    <t>Ofertantul va completa celulele  astfel încât  informațiile din toate formularele propunerii financiare să fie în conformitate  cu prevederile legale în vigoare, inclusiv salariului de bază minim brut pe ţară garantat în plată, în construcții.</t>
  </si>
  <si>
    <t xml:space="preserve">Expertiza tehnică </t>
  </si>
  <si>
    <r>
      <t xml:space="preserve">coordonator proiect / lider de echipa/ manager proiect/ lider adjunct de echipa /manager adjunct proiect, / șef de echipă/șef adjunct de echipă cu experiență în această poziție în cel puțin un contract;  </t>
    </r>
    <r>
      <rPr>
        <b/>
        <sz val="10"/>
        <color rgb="FFFF0000"/>
        <rFont val="Calibri"/>
        <family val="2"/>
        <scheme val="minor"/>
      </rPr>
      <t>[introduceți denumirea expertului și numele acestuia]</t>
    </r>
  </si>
  <si>
    <r>
      <t xml:space="preserve">inginer proiectant cu specializarea căi ferate, drumuri și poduri  </t>
    </r>
    <r>
      <rPr>
        <b/>
        <sz val="10"/>
        <color rgb="FFFF0000"/>
        <rFont val="Calibri"/>
        <family val="2"/>
        <scheme val="minor"/>
      </rPr>
      <t>[introduceți denumirea expertului și numele acestuia]</t>
    </r>
  </si>
  <si>
    <r>
      <t xml:space="preserve">topograf autorizat ANCPI </t>
    </r>
    <r>
      <rPr>
        <b/>
        <sz val="10"/>
        <color rgb="FFFF0000"/>
        <rFont val="Calibri"/>
        <family val="2"/>
        <scheme val="minor"/>
      </rPr>
      <t xml:space="preserve"> [introduceți denumirea expertului și numele acestuia]</t>
    </r>
  </si>
  <si>
    <r>
      <t xml:space="preserve">expert tehnic A4.1, B2.1, D2.1  </t>
    </r>
    <r>
      <rPr>
        <b/>
        <sz val="10"/>
        <color rgb="FFFF0000"/>
        <rFont val="Calibri"/>
        <family val="2"/>
        <scheme val="minor"/>
      </rPr>
      <t>[introduceți denumirea expertului și numele acestuia]</t>
    </r>
  </si>
  <si>
    <t>Denumirea și numele experților din celulele C7-G7 și I7-M7 vor fi preluate automat din celulele B6-F6 din foaia FIN 1 A</t>
  </si>
  <si>
    <t>[Acest formular reprezintă detalierea prețului ofertei pe activități și pe experții solicitați/propuși pentru fiecare activitate de proiectare. Prețul total rezultat în urma completării informațiilor din acest formular se va regăsi în FIN 1.]</t>
  </si>
  <si>
    <t xml:space="preserve">Prețul pentru proiectare  (FIN 1 A) </t>
  </si>
  <si>
    <t>Studiu hidrologic</t>
  </si>
  <si>
    <t>Elaborare studiu geotehnic</t>
  </si>
  <si>
    <t>Elaborare studiu topografic</t>
  </si>
  <si>
    <r>
      <rPr>
        <b/>
        <i/>
        <u/>
        <sz val="12"/>
        <color rgb="FFFF0000"/>
        <rFont val="Calibri"/>
        <family val="2"/>
        <scheme val="minor"/>
      </rPr>
      <t>Ofertantul va completa celulele  și se va asigura de corelarea cu informațiile incluse în propunerea tehnică pentru fiecare activitate.</t>
    </r>
    <r>
      <rPr>
        <b/>
        <i/>
        <sz val="12"/>
        <color rgb="FFFF0000"/>
        <rFont val="Calibri"/>
        <family val="2"/>
        <scheme val="minor"/>
      </rPr>
      <t xml:space="preserve">
Celulele I6-M6 vor fi completate automat cu denumirea și numele experților pe care Ofertantul le completează în celulele B6-F6.</t>
    </r>
  </si>
  <si>
    <t xml:space="preserve">Alte studii de specialitate necesare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</si>
</sst>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R_O_N"/>
  </numFmts>
  <fonts count="35"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b/>
      <sz val="12"/>
      <color theme="1"/>
      <name val="Calibri"/>
      <family val="2"/>
      <charset val="238"/>
      <scheme val="minor"/>
    </font>
    <font>
      <b/>
      <sz val="10"/>
      <color rgb="FF000000"/>
      <name val="Calibri"/>
      <family val="2"/>
      <charset val="238"/>
      <scheme val="minor"/>
    </font>
    <font>
      <b/>
      <i/>
      <sz val="10"/>
      <color rgb="FF000000"/>
      <name val="Calibri"/>
      <family val="2"/>
      <charset val="238"/>
      <scheme val="minor"/>
    </font>
    <font>
      <b/>
      <sz val="10"/>
      <color rgb="FF000000"/>
      <name val="Calibri"/>
      <family val="2"/>
      <charset val="238"/>
    </font>
    <font>
      <b/>
      <sz val="10"/>
      <color theme="1"/>
      <name val="Calibri"/>
      <family val="2"/>
    </font>
    <font>
      <b/>
      <sz val="10"/>
      <color theme="1"/>
      <name val="Calibri"/>
      <family val="2"/>
      <scheme val="minor"/>
    </font>
    <font>
      <b/>
      <sz val="10"/>
      <color rgb="FFFF0000"/>
      <name val="Calibri"/>
      <family val="2"/>
      <scheme val="minor"/>
    </font>
    <font>
      <i/>
      <sz val="10"/>
      <color theme="1"/>
      <name val="Calibri"/>
      <family val="2"/>
      <charset val="238"/>
      <scheme val="minor"/>
    </font>
    <font>
      <sz val="10"/>
      <color theme="1"/>
      <name val="Calibri"/>
      <family val="2"/>
      <charset val="238"/>
      <scheme val="minor"/>
    </font>
    <font>
      <b/>
      <sz val="10"/>
      <color theme="1"/>
      <name val="Calibri"/>
      <family val="2"/>
      <charset val="238"/>
      <scheme val="minor"/>
    </font>
    <font>
      <b/>
      <i/>
      <sz val="10"/>
      <color rgb="FFFF0000"/>
      <name val="Calibri"/>
      <family val="2"/>
      <charset val="238"/>
    </font>
    <font>
      <b/>
      <i/>
      <sz val="10"/>
      <color rgb="FF000000"/>
      <name val="Calibri"/>
      <family val="2"/>
      <charset val="238"/>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i/>
      <sz val="12"/>
      <color rgb="FFFF0000"/>
      <name val="Calibri"/>
      <family val="2"/>
      <scheme val="minor"/>
    </font>
    <font>
      <sz val="11"/>
      <color rgb="FF000000"/>
      <name val="Calibri"/>
      <family val="2"/>
      <scheme val="minor"/>
    </font>
    <font>
      <i/>
      <sz val="10"/>
      <color theme="1"/>
      <name val="Calibri"/>
      <family val="2"/>
      <scheme val="minor"/>
    </font>
    <font>
      <b/>
      <i/>
      <u/>
      <sz val="12"/>
      <color rgb="FFFF0000"/>
      <name val="Calibri"/>
      <family val="2"/>
      <scheme val="minor"/>
    </font>
    <font>
      <b/>
      <i/>
      <u/>
      <sz val="14"/>
      <color rgb="FFFF0000"/>
      <name val="Calibri"/>
      <family val="2"/>
      <scheme val="minor"/>
    </font>
    <font>
      <i/>
      <u/>
      <sz val="14"/>
      <color rgb="FFFF0000"/>
      <name val="Calibri"/>
      <family val="2"/>
      <scheme val="minor"/>
    </font>
    <font>
      <b/>
      <sz val="10"/>
      <name val="Calibri"/>
      <family val="2"/>
    </font>
  </fonts>
  <fills count="14">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theme="0"/>
        <bgColor indexed="64"/>
      </patternFill>
    </fill>
  </fills>
  <borders count="59">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s>
  <cellStyleXfs count="1">
    <xf numFmtId="0" fontId="0" fillId="0" borderId="0"/>
  </cellStyleXfs>
  <cellXfs count="165">
    <xf numFmtId="0" fontId="0" fillId="0" borderId="0" xfId="0"/>
    <xf numFmtId="0" fontId="0" fillId="0" borderId="0" xfId="0" applyFont="1"/>
    <xf numFmtId="164" fontId="2" fillId="0" borderId="22" xfId="0" applyNumberFormat="1" applyFont="1" applyBorder="1" applyAlignment="1">
      <alignment vertical="center"/>
    </xf>
    <xf numFmtId="0" fontId="2" fillId="8" borderId="23" xfId="0" applyFont="1" applyFill="1" applyBorder="1" applyAlignment="1">
      <alignment vertical="center"/>
    </xf>
    <xf numFmtId="164" fontId="2" fillId="8" borderId="24" xfId="0" applyNumberFormat="1" applyFont="1" applyFill="1" applyBorder="1" applyAlignment="1">
      <alignment vertical="center"/>
    </xf>
    <xf numFmtId="0" fontId="1" fillId="0" borderId="0" xfId="0" applyFont="1"/>
    <xf numFmtId="0" fontId="4" fillId="0" borderId="0" xfId="0" applyFont="1" applyFill="1" applyBorder="1"/>
    <xf numFmtId="4" fontId="4" fillId="0" borderId="0" xfId="0" applyNumberFormat="1" applyFont="1" applyFill="1" applyBorder="1"/>
    <xf numFmtId="0" fontId="4" fillId="7" borderId="13" xfId="0" applyFont="1" applyFill="1" applyBorder="1" applyAlignment="1">
      <alignment vertical="center"/>
    </xf>
    <xf numFmtId="0" fontId="6" fillId="0" borderId="0" xfId="0" applyFont="1"/>
    <xf numFmtId="0" fontId="4" fillId="7" borderId="13" xfId="0" applyFont="1" applyFill="1" applyBorder="1" applyAlignment="1">
      <alignment vertical="center" wrapText="1"/>
    </xf>
    <xf numFmtId="0" fontId="2" fillId="0" borderId="21" xfId="0" applyFont="1" applyBorder="1" applyAlignment="1">
      <alignment vertical="center" wrapText="1"/>
    </xf>
    <xf numFmtId="0" fontId="7" fillId="0" borderId="30" xfId="0" applyFont="1" applyBorder="1"/>
    <xf numFmtId="0" fontId="10" fillId="0" borderId="0" xfId="0" applyFont="1" applyBorder="1"/>
    <xf numFmtId="0" fontId="10" fillId="8" borderId="30" xfId="0" applyFont="1" applyFill="1" applyBorder="1"/>
    <xf numFmtId="0" fontId="7" fillId="0" borderId="0" xfId="0" applyFont="1" applyFill="1" applyBorder="1"/>
    <xf numFmtId="0" fontId="9" fillId="8" borderId="0" xfId="0" applyFont="1" applyFill="1"/>
    <xf numFmtId="0" fontId="8" fillId="8" borderId="0" xfId="0" applyFont="1" applyFill="1" applyBorder="1"/>
    <xf numFmtId="0" fontId="9" fillId="8" borderId="0" xfId="0" applyFont="1" applyFill="1" applyBorder="1"/>
    <xf numFmtId="0" fontId="8" fillId="8" borderId="0" xfId="0" applyFont="1" applyFill="1"/>
    <xf numFmtId="0" fontId="0" fillId="0" borderId="0" xfId="0" applyFont="1" applyAlignment="1">
      <alignment horizontal="left"/>
    </xf>
    <xf numFmtId="0" fontId="13" fillId="0" borderId="18" xfId="0" applyFont="1" applyBorder="1"/>
    <xf numFmtId="0" fontId="7" fillId="0" borderId="0" xfId="0" applyFont="1" applyAlignment="1"/>
    <xf numFmtId="0" fontId="11" fillId="0" borderId="0" xfId="0" applyFont="1" applyFill="1"/>
    <xf numFmtId="0" fontId="12" fillId="0" borderId="0" xfId="0" applyFont="1" applyFill="1"/>
    <xf numFmtId="0" fontId="12" fillId="0" borderId="0" xfId="0" applyFont="1" applyFill="1" applyAlignment="1">
      <alignment horizontal="left" wrapText="1"/>
    </xf>
    <xf numFmtId="0" fontId="1" fillId="0" borderId="0" xfId="0" applyFont="1" applyFill="1"/>
    <xf numFmtId="3" fontId="4" fillId="11" borderId="14" xfId="0" applyNumberFormat="1" applyFont="1" applyFill="1" applyBorder="1" applyAlignment="1">
      <alignment horizontal="center" vertical="center"/>
    </xf>
    <xf numFmtId="3" fontId="4" fillId="11" borderId="2" xfId="0" applyNumberFormat="1" applyFont="1" applyFill="1" applyBorder="1" applyAlignment="1">
      <alignment horizontal="center" vertical="center"/>
    </xf>
    <xf numFmtId="164" fontId="4" fillId="12" borderId="9" xfId="0" applyNumberFormat="1" applyFont="1" applyFill="1" applyBorder="1" applyAlignment="1" applyProtection="1">
      <alignment horizontal="right" vertical="center"/>
      <protection locked="0"/>
    </xf>
    <xf numFmtId="3" fontId="4" fillId="11" borderId="15" xfId="0" applyNumberFormat="1" applyFont="1" applyFill="1" applyBorder="1" applyAlignment="1">
      <alignment horizontal="center" vertical="center"/>
    </xf>
    <xf numFmtId="0" fontId="20" fillId="8" borderId="0" xfId="0" applyFont="1" applyFill="1" applyAlignment="1">
      <alignment horizontal="left" vertical="top" wrapText="1"/>
    </xf>
    <xf numFmtId="0" fontId="21" fillId="0" borderId="0" xfId="0" applyFont="1"/>
    <xf numFmtId="0" fontId="22" fillId="0" borderId="18" xfId="0" applyFont="1" applyBorder="1"/>
    <xf numFmtId="0" fontId="16" fillId="2" borderId="17" xfId="0" applyFont="1" applyFill="1" applyBorder="1" applyAlignment="1">
      <alignment horizontal="center" vertical="center" wrapText="1"/>
    </xf>
    <xf numFmtId="0" fontId="16" fillId="0" borderId="3" xfId="0" applyFont="1" applyFill="1" applyBorder="1" applyAlignment="1">
      <alignment horizontal="center" vertical="center" wrapText="1"/>
    </xf>
    <xf numFmtId="4" fontId="16" fillId="0" borderId="34" xfId="0" applyNumberFormat="1" applyFont="1" applyFill="1" applyBorder="1" applyAlignment="1">
      <alignment horizontal="center" vertical="center" wrapText="1"/>
    </xf>
    <xf numFmtId="0" fontId="16" fillId="0" borderId="0" xfId="0" applyFont="1" applyFill="1" applyBorder="1" applyAlignment="1">
      <alignment horizontal="center" vertical="center" wrapText="1"/>
    </xf>
    <xf numFmtId="3" fontId="25" fillId="9" borderId="43" xfId="0" applyNumberFormat="1" applyFont="1" applyFill="1" applyBorder="1" applyAlignment="1">
      <alignment horizontal="center" vertical="center"/>
    </xf>
    <xf numFmtId="164" fontId="25" fillId="6" borderId="43" xfId="0" applyNumberFormat="1" applyFont="1" applyFill="1" applyBorder="1" applyAlignment="1" applyProtection="1">
      <alignment horizontal="right" vertical="center"/>
      <protection locked="0"/>
    </xf>
    <xf numFmtId="0" fontId="14" fillId="4" borderId="36" xfId="0" applyFont="1" applyFill="1" applyBorder="1" applyAlignment="1">
      <alignment horizontal="center" vertical="center"/>
    </xf>
    <xf numFmtId="0" fontId="25" fillId="0" borderId="0" xfId="0" applyFont="1" applyFill="1" applyBorder="1"/>
    <xf numFmtId="4" fontId="25" fillId="0" borderId="0" xfId="0" applyNumberFormat="1" applyFont="1" applyFill="1" applyBorder="1"/>
    <xf numFmtId="0" fontId="26" fillId="0" borderId="0" xfId="0" applyFont="1"/>
    <xf numFmtId="0" fontId="27" fillId="0" borderId="0" xfId="0" applyFont="1" applyFill="1" applyBorder="1"/>
    <xf numFmtId="0" fontId="18" fillId="0" borderId="2" xfId="0" applyFont="1" applyBorder="1" applyAlignment="1">
      <alignment wrapText="1"/>
    </xf>
    <xf numFmtId="3" fontId="14" fillId="4" borderId="36" xfId="0" applyNumberFormat="1" applyFont="1" applyFill="1" applyBorder="1" applyAlignment="1">
      <alignment horizontal="center" vertical="center"/>
    </xf>
    <xf numFmtId="164" fontId="25" fillId="6" borderId="46" xfId="0" applyNumberFormat="1" applyFont="1" applyFill="1" applyBorder="1" applyAlignment="1" applyProtection="1">
      <alignment horizontal="right" vertical="center"/>
      <protection locked="0"/>
    </xf>
    <xf numFmtId="3" fontId="25" fillId="0" borderId="16" xfId="0" applyNumberFormat="1" applyFont="1" applyFill="1" applyBorder="1" applyAlignment="1">
      <alignment horizontal="center" vertical="center"/>
    </xf>
    <xf numFmtId="164" fontId="25" fillId="6" borderId="30" xfId="0" applyNumberFormat="1" applyFont="1" applyFill="1" applyBorder="1" applyAlignment="1" applyProtection="1">
      <alignment horizontal="right" vertical="center"/>
      <protection locked="0"/>
    </xf>
    <xf numFmtId="4" fontId="14" fillId="0" borderId="33" xfId="0" applyNumberFormat="1" applyFont="1" applyFill="1" applyBorder="1" applyAlignment="1">
      <alignment horizontal="center" vertical="center" wrapText="1"/>
    </xf>
    <xf numFmtId="3" fontId="4" fillId="11" borderId="30" xfId="0" applyNumberFormat="1" applyFont="1" applyFill="1" applyBorder="1" applyAlignment="1">
      <alignment horizontal="center" vertical="center"/>
    </xf>
    <xf numFmtId="3" fontId="4" fillId="11" borderId="28"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41" xfId="0" applyNumberFormat="1" applyFont="1" applyFill="1" applyBorder="1" applyAlignment="1">
      <alignment horizontal="center" vertical="center"/>
    </xf>
    <xf numFmtId="3" fontId="4" fillId="11" borderId="13" xfId="0" applyNumberFormat="1" applyFont="1" applyFill="1" applyBorder="1" applyAlignment="1">
      <alignment horizontal="center" vertical="center"/>
    </xf>
    <xf numFmtId="3" fontId="4" fillId="11" borderId="45" xfId="0" applyNumberFormat="1" applyFont="1" applyFill="1" applyBorder="1" applyAlignment="1">
      <alignment horizontal="center" vertical="center"/>
    </xf>
    <xf numFmtId="3" fontId="4" fillId="11" borderId="48" xfId="0" applyNumberFormat="1" applyFont="1" applyFill="1" applyBorder="1" applyAlignment="1">
      <alignment horizontal="center" vertical="center"/>
    </xf>
    <xf numFmtId="164" fontId="4" fillId="0" borderId="47" xfId="0" applyNumberFormat="1" applyFont="1" applyFill="1" applyBorder="1"/>
    <xf numFmtId="164" fontId="3" fillId="10" borderId="29"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50" xfId="0" applyFont="1" applyFill="1" applyBorder="1" applyAlignment="1">
      <alignment horizontal="center" vertical="center"/>
    </xf>
    <xf numFmtId="164" fontId="4" fillId="12" borderId="40" xfId="0" applyNumberFormat="1" applyFont="1" applyFill="1" applyBorder="1" applyAlignment="1" applyProtection="1">
      <alignment horizontal="right" vertical="center"/>
      <protection locked="0"/>
    </xf>
    <xf numFmtId="4" fontId="14" fillId="0" borderId="39" xfId="0" applyNumberFormat="1" applyFont="1" applyFill="1" applyBorder="1" applyAlignment="1">
      <alignment horizontal="center" vertical="center" wrapText="1"/>
    </xf>
    <xf numFmtId="3" fontId="25" fillId="0" borderId="2" xfId="0" applyNumberFormat="1" applyFont="1" applyFill="1" applyBorder="1" applyAlignment="1">
      <alignment horizontal="center" vertical="center"/>
    </xf>
    <xf numFmtId="164" fontId="25" fillId="6" borderId="9" xfId="0" applyNumberFormat="1" applyFont="1" applyFill="1" applyBorder="1" applyAlignment="1" applyProtection="1">
      <alignment horizontal="right" vertical="center"/>
      <protection locked="0"/>
    </xf>
    <xf numFmtId="3" fontId="25" fillId="9" borderId="30" xfId="0" applyNumberFormat="1" applyFont="1" applyFill="1" applyBorder="1" applyAlignment="1">
      <alignment horizontal="center" vertical="center"/>
    </xf>
    <xf numFmtId="3" fontId="25" fillId="0" borderId="18" xfId="0" applyNumberFormat="1" applyFont="1" applyFill="1" applyBorder="1" applyAlignment="1">
      <alignment horizontal="center" vertical="center"/>
    </xf>
    <xf numFmtId="164" fontId="14" fillId="5" borderId="51" xfId="0" applyNumberFormat="1" applyFont="1" applyFill="1" applyBorder="1" applyAlignment="1">
      <alignment horizontal="right" vertical="center"/>
    </xf>
    <xf numFmtId="164" fontId="25" fillId="0" borderId="15" xfId="0" applyNumberFormat="1" applyFont="1" applyFill="1" applyBorder="1"/>
    <xf numFmtId="164" fontId="25" fillId="0" borderId="28" xfId="0" applyNumberFormat="1" applyFont="1" applyFill="1" applyBorder="1"/>
    <xf numFmtId="0" fontId="18" fillId="0" borderId="15" xfId="0" applyFont="1" applyBorder="1" applyAlignment="1">
      <alignment wrapText="1"/>
    </xf>
    <xf numFmtId="3" fontId="14" fillId="4" borderId="18" xfId="0" applyNumberFormat="1" applyFont="1" applyFill="1" applyBorder="1" applyAlignment="1">
      <alignment horizontal="center" vertical="center"/>
    </xf>
    <xf numFmtId="3" fontId="25" fillId="9" borderId="41" xfId="0" applyNumberFormat="1" applyFont="1" applyFill="1" applyBorder="1" applyAlignment="1">
      <alignment horizontal="center" vertical="center"/>
    </xf>
    <xf numFmtId="3" fontId="25" fillId="9" borderId="4" xfId="0" applyNumberFormat="1" applyFont="1" applyFill="1" applyBorder="1" applyAlignment="1">
      <alignment horizontal="center" vertical="center"/>
    </xf>
    <xf numFmtId="3" fontId="25" fillId="9" borderId="10" xfId="0" applyNumberFormat="1" applyFont="1" applyFill="1" applyBorder="1" applyAlignment="1">
      <alignment horizontal="center" vertical="center"/>
    </xf>
    <xf numFmtId="3" fontId="25" fillId="9" borderId="52" xfId="0" applyNumberFormat="1" applyFont="1" applyFill="1" applyBorder="1" applyAlignment="1">
      <alignment horizontal="center" vertical="center"/>
    </xf>
    <xf numFmtId="3" fontId="25" fillId="9" borderId="46" xfId="0" applyNumberFormat="1" applyFont="1" applyFill="1" applyBorder="1" applyAlignment="1">
      <alignment horizontal="center" vertical="center"/>
    </xf>
    <xf numFmtId="3" fontId="25" fillId="9" borderId="53" xfId="0" applyNumberFormat="1" applyFont="1" applyFill="1" applyBorder="1" applyAlignment="1">
      <alignment horizontal="center" vertical="center"/>
    </xf>
    <xf numFmtId="0" fontId="20" fillId="8" borderId="0" xfId="0" applyFont="1" applyFill="1" applyAlignment="1">
      <alignment horizontal="left" vertical="top" wrapText="1"/>
    </xf>
    <xf numFmtId="0" fontId="16" fillId="0" borderId="3"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2" fillId="0" borderId="0" xfId="0" applyFont="1" applyFill="1" applyAlignment="1">
      <alignment horizontal="left" wrapText="1"/>
    </xf>
    <xf numFmtId="4" fontId="14" fillId="0" borderId="3" xfId="0" applyNumberFormat="1"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0" fontId="29" fillId="0" borderId="0" xfId="0" applyFont="1" applyFill="1" applyBorder="1"/>
    <xf numFmtId="3" fontId="14" fillId="0" borderId="34" xfId="0" applyNumberFormat="1" applyFont="1" applyFill="1" applyBorder="1" applyAlignment="1">
      <alignment horizontal="center" vertical="center"/>
    </xf>
    <xf numFmtId="4" fontId="16" fillId="0" borderId="54" xfId="0" applyNumberFormat="1" applyFont="1" applyFill="1" applyBorder="1" applyAlignment="1">
      <alignment horizontal="center" vertical="center" wrapText="1"/>
    </xf>
    <xf numFmtId="4" fontId="16" fillId="0" borderId="55" xfId="0" applyNumberFormat="1" applyFont="1" applyFill="1" applyBorder="1" applyAlignment="1">
      <alignment horizontal="center" vertical="center" wrapText="1"/>
    </xf>
    <xf numFmtId="4" fontId="16" fillId="0" borderId="56" xfId="0" applyNumberFormat="1" applyFont="1" applyFill="1" applyBorder="1" applyAlignment="1">
      <alignment horizontal="center" vertical="center" wrapText="1"/>
    </xf>
    <xf numFmtId="4" fontId="16" fillId="0" borderId="57" xfId="0" applyNumberFormat="1" applyFont="1" applyFill="1" applyBorder="1" applyAlignment="1">
      <alignment horizontal="center" vertical="center" wrapText="1"/>
    </xf>
    <xf numFmtId="0" fontId="18" fillId="0" borderId="54" xfId="0" applyFont="1" applyBorder="1" applyAlignment="1">
      <alignment horizontal="center" vertical="center" wrapText="1"/>
    </xf>
    <xf numFmtId="0" fontId="18" fillId="0" borderId="56" xfId="0" applyFont="1" applyBorder="1" applyAlignment="1">
      <alignment horizontal="center" vertical="center" wrapText="1"/>
    </xf>
    <xf numFmtId="3" fontId="25" fillId="9" borderId="1" xfId="0" applyNumberFormat="1" applyFont="1" applyFill="1" applyBorder="1" applyAlignment="1">
      <alignment horizontal="center" vertical="center"/>
    </xf>
    <xf numFmtId="3" fontId="25" fillId="9" borderId="5" xfId="0" applyNumberFormat="1" applyFont="1" applyFill="1" applyBorder="1" applyAlignment="1">
      <alignment horizontal="center" vertical="center"/>
    </xf>
    <xf numFmtId="3" fontId="25" fillId="9" borderId="58" xfId="0" applyNumberFormat="1" applyFont="1" applyFill="1" applyBorder="1" applyAlignment="1">
      <alignment horizontal="center" vertical="center"/>
    </xf>
    <xf numFmtId="3" fontId="25" fillId="9" borderId="11" xfId="0" applyNumberFormat="1" applyFont="1" applyFill="1" applyBorder="1" applyAlignment="1">
      <alignment horizontal="center" vertical="center"/>
    </xf>
    <xf numFmtId="0" fontId="18" fillId="0" borderId="20" xfId="0" applyFont="1" applyBorder="1" applyAlignment="1">
      <alignment wrapText="1"/>
    </xf>
    <xf numFmtId="0" fontId="17" fillId="0" borderId="7" xfId="0" applyFont="1" applyBorder="1" applyAlignment="1">
      <alignment wrapText="1"/>
    </xf>
    <xf numFmtId="0" fontId="17" fillId="0" borderId="28" xfId="0" applyFont="1" applyBorder="1" applyAlignment="1">
      <alignment vertical="center" wrapText="1"/>
    </xf>
    <xf numFmtId="164" fontId="25" fillId="6" borderId="1" xfId="0" applyNumberFormat="1" applyFont="1" applyFill="1" applyBorder="1" applyAlignment="1" applyProtection="1">
      <alignment horizontal="right" vertical="center"/>
      <protection locked="0"/>
    </xf>
    <xf numFmtId="164" fontId="25" fillId="6" borderId="40" xfId="0" applyNumberFormat="1" applyFont="1" applyFill="1" applyBorder="1" applyAlignment="1" applyProtection="1">
      <alignment horizontal="right" vertical="center"/>
      <protection locked="0"/>
    </xf>
    <xf numFmtId="164" fontId="25" fillId="6" borderId="41" xfId="0" applyNumberFormat="1" applyFont="1" applyFill="1" applyBorder="1" applyAlignment="1" applyProtection="1">
      <alignment horizontal="right" vertical="center"/>
      <protection locked="0"/>
    </xf>
    <xf numFmtId="164" fontId="25" fillId="6" borderId="4" xfId="0" applyNumberFormat="1" applyFont="1" applyFill="1" applyBorder="1" applyAlignment="1" applyProtection="1">
      <alignment horizontal="right" vertical="center"/>
      <protection locked="0"/>
    </xf>
    <xf numFmtId="164" fontId="25" fillId="6" borderId="13" xfId="0" applyNumberFormat="1" applyFont="1" applyFill="1" applyBorder="1" applyAlignment="1" applyProtection="1">
      <alignment horizontal="right" vertical="center"/>
      <protection locked="0"/>
    </xf>
    <xf numFmtId="164" fontId="25" fillId="6" borderId="10" xfId="0" applyNumberFormat="1" applyFont="1" applyFill="1" applyBorder="1" applyAlignment="1" applyProtection="1">
      <alignment horizontal="right" vertical="center"/>
      <protection locked="0"/>
    </xf>
    <xf numFmtId="164" fontId="25" fillId="6" borderId="52" xfId="0" applyNumberFormat="1" applyFont="1" applyFill="1" applyBorder="1" applyAlignment="1" applyProtection="1">
      <alignment horizontal="right" vertical="center"/>
      <protection locked="0"/>
    </xf>
    <xf numFmtId="164" fontId="25" fillId="6" borderId="11" xfId="0" applyNumberFormat="1" applyFont="1" applyFill="1" applyBorder="1" applyAlignment="1" applyProtection="1">
      <alignment horizontal="right" vertical="center"/>
      <protection locked="0"/>
    </xf>
    <xf numFmtId="164" fontId="25" fillId="6" borderId="53" xfId="0" applyNumberFormat="1" applyFont="1" applyFill="1" applyBorder="1" applyAlignment="1" applyProtection="1">
      <alignment horizontal="right" vertical="center"/>
      <protection locked="0"/>
    </xf>
    <xf numFmtId="164" fontId="25" fillId="0" borderId="2" xfId="0" applyNumberFormat="1" applyFont="1" applyFill="1" applyBorder="1"/>
    <xf numFmtId="0" fontId="30" fillId="0" borderId="0" xfId="0" applyFont="1"/>
    <xf numFmtId="3" fontId="14" fillId="0" borderId="36" xfId="0" applyNumberFormat="1" applyFont="1" applyFill="1" applyBorder="1" applyAlignment="1">
      <alignment vertical="center"/>
    </xf>
    <xf numFmtId="3" fontId="14" fillId="0" borderId="34" xfId="0" applyNumberFormat="1" applyFont="1" applyFill="1" applyBorder="1" applyAlignment="1">
      <alignment vertical="center"/>
    </xf>
    <xf numFmtId="0" fontId="32" fillId="0" borderId="0" xfId="0" applyNumberFormat="1" applyFont="1" applyAlignment="1"/>
    <xf numFmtId="0" fontId="33" fillId="0" borderId="0" xfId="0" applyFont="1"/>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10" fillId="8" borderId="6" xfId="0" applyFont="1" applyFill="1" applyBorder="1" applyAlignment="1">
      <alignment horizontal="left" vertical="top" wrapText="1"/>
    </xf>
    <xf numFmtId="0" fontId="10" fillId="8" borderId="35"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5" xfId="0" applyFont="1" applyFill="1" applyBorder="1" applyAlignment="1">
      <alignment horizontal="left" wrapText="1"/>
    </xf>
    <xf numFmtId="0" fontId="28" fillId="0" borderId="0" xfId="0" applyFont="1" applyFill="1" applyBorder="1" applyAlignment="1">
      <alignment horizontal="left" wrapText="1"/>
    </xf>
    <xf numFmtId="0" fontId="21" fillId="0" borderId="0" xfId="0" applyFont="1" applyAlignment="1">
      <alignment horizontal="center" wrapText="1"/>
    </xf>
    <xf numFmtId="0" fontId="20" fillId="8" borderId="0" xfId="0" applyFont="1" applyFill="1" applyAlignment="1">
      <alignment horizontal="left" vertical="top" wrapText="1"/>
    </xf>
    <xf numFmtId="4" fontId="14" fillId="3" borderId="4" xfId="0" applyNumberFormat="1"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38" xfId="0" applyFont="1" applyFill="1" applyBorder="1" applyAlignment="1">
      <alignment horizontal="center" vertical="center" wrapText="1"/>
    </xf>
    <xf numFmtId="4" fontId="16" fillId="0" borderId="36" xfId="0" applyNumberFormat="1" applyFont="1" applyFill="1" applyBorder="1" applyAlignment="1">
      <alignment horizontal="center" wrapText="1"/>
    </xf>
    <xf numFmtId="4" fontId="16" fillId="0" borderId="34" xfId="0" applyNumberFormat="1" applyFont="1" applyFill="1" applyBorder="1" applyAlignment="1">
      <alignment horizontal="center" wrapText="1"/>
    </xf>
    <xf numFmtId="0" fontId="16" fillId="0" borderId="32" xfId="0" applyFont="1" applyFill="1" applyBorder="1" applyAlignment="1">
      <alignment horizontal="center" vertical="center" wrapText="1"/>
    </xf>
    <xf numFmtId="0" fontId="16" fillId="0" borderId="42" xfId="0" applyFont="1" applyFill="1" applyBorder="1" applyAlignment="1">
      <alignment horizontal="center" vertical="center" wrapText="1"/>
    </xf>
    <xf numFmtId="0" fontId="16" fillId="0" borderId="37"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6" fillId="2" borderId="16" xfId="0" applyFont="1" applyFill="1" applyBorder="1" applyAlignment="1">
      <alignment horizontal="center" wrapText="1"/>
    </xf>
    <xf numFmtId="0" fontId="16" fillId="2" borderId="17" xfId="0" applyFont="1" applyFill="1" applyBorder="1" applyAlignment="1">
      <alignment horizontal="center" wrapText="1"/>
    </xf>
    <xf numFmtId="0" fontId="16" fillId="0" borderId="2"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4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6" fillId="0" borderId="0" xfId="0" applyFont="1" applyFill="1" applyAlignment="1">
      <alignment horizontal="left" wrapText="1"/>
    </xf>
    <xf numFmtId="0" fontId="7" fillId="0" borderId="0" xfId="0" applyFont="1" applyAlignment="1">
      <alignment horizontal="center" vertical="center"/>
    </xf>
    <xf numFmtId="0" fontId="12" fillId="0" borderId="0" xfId="0" applyFont="1" applyFill="1" applyAlignment="1">
      <alignment horizontal="left" wrapText="1"/>
    </xf>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38" xfId="0" applyFont="1" applyFill="1" applyBorder="1" applyAlignment="1">
      <alignment horizontal="center" vertical="center" wrapText="1"/>
    </xf>
    <xf numFmtId="4" fontId="14" fillId="0" borderId="3" xfId="0" applyNumberFormat="1"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14" fillId="0" borderId="19" xfId="0" applyNumberFormat="1" applyFont="1" applyFill="1" applyBorder="1" applyAlignment="1">
      <alignment horizontal="center" vertical="center" wrapText="1"/>
    </xf>
    <xf numFmtId="4" fontId="14" fillId="0" borderId="20" xfId="0" applyNumberFormat="1" applyFont="1" applyFill="1" applyBorder="1" applyAlignment="1">
      <alignment horizontal="center" vertical="center" wrapText="1"/>
    </xf>
    <xf numFmtId="4" fontId="14" fillId="0" borderId="28"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34" fillId="13" borderId="7" xfId="0" applyFont="1" applyFill="1" applyBorder="1" applyAlignment="1">
      <alignment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30" sqref="B30"/>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18" t="s">
        <v>31</v>
      </c>
      <c r="B2" s="119"/>
    </row>
    <row r="4" spans="1:2" x14ac:dyDescent="0.25">
      <c r="A4" s="22" t="s">
        <v>32</v>
      </c>
    </row>
    <row r="5" spans="1:2" x14ac:dyDescent="0.25">
      <c r="A5" s="20"/>
    </row>
    <row r="6" spans="1:2" x14ac:dyDescent="0.25">
      <c r="A6" s="12" t="s">
        <v>33</v>
      </c>
      <c r="B6" s="14" t="s">
        <v>26</v>
      </c>
    </row>
    <row r="7" spans="1:2" x14ac:dyDescent="0.25">
      <c r="A7" s="12" t="s">
        <v>22</v>
      </c>
      <c r="B7" s="14" t="s">
        <v>24</v>
      </c>
    </row>
    <row r="8" spans="1:2" x14ac:dyDescent="0.25">
      <c r="A8" s="12" t="s">
        <v>23</v>
      </c>
      <c r="B8" s="14" t="s">
        <v>25</v>
      </c>
    </row>
    <row r="9" spans="1:2" x14ac:dyDescent="0.25">
      <c r="A9" s="12" t="s">
        <v>27</v>
      </c>
      <c r="B9" s="14" t="s">
        <v>36</v>
      </c>
    </row>
    <row r="10" spans="1:2" x14ac:dyDescent="0.25">
      <c r="A10" s="15"/>
      <c r="B10" s="13"/>
    </row>
    <row r="11" spans="1:2" ht="15.75" thickBot="1" x14ac:dyDescent="0.3"/>
    <row r="12" spans="1:2" ht="30" customHeight="1" thickTop="1" thickBot="1" x14ac:dyDescent="0.3">
      <c r="A12" s="116" t="s">
        <v>20</v>
      </c>
      <c r="B12" s="117"/>
    </row>
    <row r="13" spans="1:2" ht="31.9" customHeight="1" thickTop="1" x14ac:dyDescent="0.25">
      <c r="A13" s="11" t="s">
        <v>56</v>
      </c>
      <c r="B13" s="2">
        <f>'FIN 1 A'!N13</f>
        <v>0</v>
      </c>
    </row>
    <row r="14" spans="1:2" ht="33" customHeight="1" x14ac:dyDescent="0.25">
      <c r="A14" s="11" t="s">
        <v>34</v>
      </c>
      <c r="B14" s="2">
        <f>'FIN 1 C'!N17</f>
        <v>0</v>
      </c>
    </row>
    <row r="15" spans="1:2" ht="35.1" customHeight="1" thickBot="1" x14ac:dyDescent="0.3">
      <c r="A15" s="3" t="s">
        <v>37</v>
      </c>
      <c r="B15" s="4">
        <f>SUM(B13:B14)</f>
        <v>0</v>
      </c>
    </row>
    <row r="16" spans="1:2" ht="15.75" thickTop="1" x14ac:dyDescent="0.25"/>
    <row r="18" spans="1:2" ht="32.450000000000003" customHeight="1" x14ac:dyDescent="0.25">
      <c r="A18" s="120"/>
      <c r="B18" s="121"/>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18"/>
  <sheetViews>
    <sheetView showGridLines="0" tabSelected="1" view="pageBreakPreview" zoomScale="86" zoomScaleNormal="70" zoomScaleSheetLayoutView="86" workbookViewId="0">
      <pane ySplit="6" topLeftCell="A7" activePane="bottomLeft" state="frozen"/>
      <selection pane="bottomLeft" activeCell="A11" sqref="A11"/>
    </sheetView>
  </sheetViews>
  <sheetFormatPr defaultColWidth="8.85546875" defaultRowHeight="12.75" x14ac:dyDescent="0.2"/>
  <cols>
    <col min="1" max="1" width="21.85546875" style="32" customWidth="1"/>
    <col min="2" max="2" width="25.42578125" style="32" customWidth="1"/>
    <col min="3" max="3" width="23.42578125" style="32" customWidth="1"/>
    <col min="4" max="4" width="17.5703125" style="32" customWidth="1"/>
    <col min="5" max="5" width="19.5703125" style="32" customWidth="1"/>
    <col min="6" max="6" width="18.5703125" style="32" customWidth="1"/>
    <col min="7" max="7" width="13.28515625" style="32" customWidth="1"/>
    <col min="8" max="8" width="14" style="32" customWidth="1"/>
    <col min="9" max="9" width="18.42578125" style="32" customWidth="1"/>
    <col min="10" max="10" width="20.85546875" style="32" customWidth="1"/>
    <col min="11" max="11" width="15.28515625" style="32" customWidth="1"/>
    <col min="12" max="12" width="18.140625" style="32" customWidth="1"/>
    <col min="13" max="13" width="18.85546875" style="32" customWidth="1"/>
    <col min="14" max="14" width="28.140625" style="32" customWidth="1"/>
    <col min="15" max="16384" width="8.85546875" style="32"/>
  </cols>
  <sheetData>
    <row r="2" spans="1:17" ht="45" customHeight="1" thickBot="1" x14ac:dyDescent="0.25">
      <c r="A2" s="124" t="s">
        <v>55</v>
      </c>
      <c r="B2" s="124"/>
      <c r="C2" s="124"/>
      <c r="D2" s="124"/>
      <c r="E2" s="31"/>
      <c r="F2" s="80"/>
    </row>
    <row r="3" spans="1:17" ht="13.5" thickBot="1" x14ac:dyDescent="0.25">
      <c r="A3" s="33" t="s">
        <v>28</v>
      </c>
    </row>
    <row r="4" spans="1:17" ht="33.6" customHeight="1" thickBot="1" x14ac:dyDescent="0.25">
      <c r="A4" s="133" t="s">
        <v>45</v>
      </c>
      <c r="B4" s="136" t="s">
        <v>42</v>
      </c>
      <c r="C4" s="137"/>
      <c r="D4" s="137"/>
      <c r="E4" s="34"/>
      <c r="F4" s="34"/>
      <c r="G4" s="130" t="s">
        <v>43</v>
      </c>
      <c r="H4" s="138" t="s">
        <v>15</v>
      </c>
      <c r="I4" s="141" t="s">
        <v>44</v>
      </c>
      <c r="J4" s="141"/>
      <c r="K4" s="141"/>
      <c r="L4" s="35"/>
      <c r="M4" s="81"/>
      <c r="N4" s="125" t="s">
        <v>16</v>
      </c>
    </row>
    <row r="5" spans="1:17" ht="35.1" customHeight="1" thickBot="1" x14ac:dyDescent="0.25">
      <c r="A5" s="134"/>
      <c r="B5" s="128" t="s">
        <v>41</v>
      </c>
      <c r="C5" s="129"/>
      <c r="D5" s="129"/>
      <c r="E5" s="36"/>
      <c r="F5" s="36"/>
      <c r="G5" s="131"/>
      <c r="H5" s="139"/>
      <c r="I5" s="142"/>
      <c r="J5" s="142"/>
      <c r="K5" s="142"/>
      <c r="L5" s="37"/>
      <c r="M5" s="82"/>
      <c r="N5" s="126"/>
    </row>
    <row r="6" spans="1:17" ht="208.5" customHeight="1" thickBot="1" x14ac:dyDescent="0.25">
      <c r="A6" s="135"/>
      <c r="B6" s="92" t="s">
        <v>50</v>
      </c>
      <c r="C6" s="93" t="s">
        <v>51</v>
      </c>
      <c r="D6" s="93" t="s">
        <v>52</v>
      </c>
      <c r="E6" s="93" t="s">
        <v>46</v>
      </c>
      <c r="F6" s="93" t="s">
        <v>53</v>
      </c>
      <c r="G6" s="132"/>
      <c r="H6" s="140"/>
      <c r="I6" s="88" t="str">
        <f>B6</f>
        <v>coordonator proiect / lider de echipa/ manager proiect/ lider adjunct de echipa /manager adjunct proiect, / șef de echipă/șef adjunct de echipă cu experiență în această poziție în cel puțin un contract;  [introduceți denumirea expertului și numele acestuia]</v>
      </c>
      <c r="J6" s="89" t="str">
        <f>C6</f>
        <v>inginer proiectant cu specializarea căi ferate, drumuri și poduri  [introduceți denumirea expertului și numele acestuia]</v>
      </c>
      <c r="K6" s="89" t="str">
        <f>D6</f>
        <v>topograf autorizat ANCPI  [introduceți denumirea expertului și numele acestuia]</v>
      </c>
      <c r="L6" s="90" t="str">
        <f>E6</f>
        <v>inginer geolog  [introduceți denumirea expertului și numele acestuia]</v>
      </c>
      <c r="M6" s="91" t="str">
        <f>F6</f>
        <v>expert tehnic A4.1, B2.1, D2.1  [introduceți denumirea expertului și numele acestuia]</v>
      </c>
      <c r="N6" s="127"/>
    </row>
    <row r="7" spans="1:17" ht="29.25" customHeight="1" thickBot="1" x14ac:dyDescent="0.25">
      <c r="A7" s="45" t="s">
        <v>58</v>
      </c>
      <c r="B7" s="94"/>
      <c r="C7" s="74"/>
      <c r="D7" s="74"/>
      <c r="E7" s="74"/>
      <c r="F7" s="75"/>
      <c r="G7" s="48" t="s">
        <v>30</v>
      </c>
      <c r="H7" s="65">
        <f>SUM(B7:F7)</f>
        <v>0</v>
      </c>
      <c r="I7" s="101"/>
      <c r="J7" s="102"/>
      <c r="K7" s="102"/>
      <c r="L7" s="103"/>
      <c r="M7" s="104"/>
      <c r="N7" s="110">
        <f>SUMPRODUCT(B7:F7,I7:M7)</f>
        <v>0</v>
      </c>
    </row>
    <row r="8" spans="1:17" ht="30.75" customHeight="1" thickBot="1" x14ac:dyDescent="0.25">
      <c r="A8" s="72" t="s">
        <v>59</v>
      </c>
      <c r="B8" s="95"/>
      <c r="C8" s="67"/>
      <c r="D8" s="67"/>
      <c r="E8" s="67"/>
      <c r="F8" s="76"/>
      <c r="G8" s="48" t="s">
        <v>30</v>
      </c>
      <c r="H8" s="68">
        <f>SUM(B8:F8)</f>
        <v>0</v>
      </c>
      <c r="I8" s="105"/>
      <c r="J8" s="66"/>
      <c r="K8" s="66"/>
      <c r="L8" s="49"/>
      <c r="M8" s="106"/>
      <c r="N8" s="70">
        <f>SUMPRODUCT(B8:F8,I8:M8)</f>
        <v>0</v>
      </c>
    </row>
    <row r="9" spans="1:17" ht="30.75" customHeight="1" thickBot="1" x14ac:dyDescent="0.25">
      <c r="A9" s="98" t="s">
        <v>49</v>
      </c>
      <c r="B9" s="96"/>
      <c r="C9" s="38"/>
      <c r="D9" s="38"/>
      <c r="E9" s="38"/>
      <c r="F9" s="77"/>
      <c r="G9" s="48" t="s">
        <v>30</v>
      </c>
      <c r="H9" s="68">
        <f>SUM(B9:F9)</f>
        <v>0</v>
      </c>
      <c r="I9" s="105"/>
      <c r="J9" s="66"/>
      <c r="K9" s="66"/>
      <c r="L9" s="39"/>
      <c r="M9" s="107"/>
      <c r="N9" s="70">
        <f>SUMPRODUCT(B9:F9,I9:M9)</f>
        <v>0</v>
      </c>
    </row>
    <row r="10" spans="1:17" ht="30.75" customHeight="1" thickBot="1" x14ac:dyDescent="0.25">
      <c r="A10" s="99" t="s">
        <v>57</v>
      </c>
      <c r="B10" s="96"/>
      <c r="C10" s="38"/>
      <c r="D10" s="38"/>
      <c r="E10" s="38"/>
      <c r="F10" s="77"/>
      <c r="G10" s="48" t="s">
        <v>30</v>
      </c>
      <c r="H10" s="68">
        <f t="shared" ref="H10:H11" si="0">SUM(B10:F10)</f>
        <v>0</v>
      </c>
      <c r="I10" s="105"/>
      <c r="J10" s="66"/>
      <c r="K10" s="66"/>
      <c r="L10" s="39"/>
      <c r="M10" s="107"/>
      <c r="N10" s="70">
        <f t="shared" ref="N10:N11" si="1">SUMPRODUCT(B10:F10,I10:M10)</f>
        <v>0</v>
      </c>
    </row>
    <row r="11" spans="1:17" ht="30.75" customHeight="1" thickBot="1" x14ac:dyDescent="0.25">
      <c r="A11" s="164" t="s">
        <v>61</v>
      </c>
      <c r="B11" s="96"/>
      <c r="C11" s="38"/>
      <c r="D11" s="38"/>
      <c r="E11" s="38"/>
      <c r="F11" s="77"/>
      <c r="G11" s="48" t="s">
        <v>30</v>
      </c>
      <c r="H11" s="68">
        <f t="shared" si="0"/>
        <v>0</v>
      </c>
      <c r="I11" s="105"/>
      <c r="J11" s="66"/>
      <c r="K11" s="66"/>
      <c r="L11" s="39"/>
      <c r="M11" s="107"/>
      <c r="N11" s="70">
        <f t="shared" si="1"/>
        <v>0</v>
      </c>
    </row>
    <row r="12" spans="1:17" ht="37.5" customHeight="1" thickBot="1" x14ac:dyDescent="0.25">
      <c r="A12" s="100" t="s">
        <v>40</v>
      </c>
      <c r="B12" s="97"/>
      <c r="C12" s="78"/>
      <c r="D12" s="78"/>
      <c r="E12" s="78"/>
      <c r="F12" s="79"/>
      <c r="G12" s="48" t="s">
        <v>30</v>
      </c>
      <c r="H12" s="68">
        <f>SUM(B12:F12)</f>
        <v>0</v>
      </c>
      <c r="I12" s="108"/>
      <c r="J12" s="47"/>
      <c r="K12" s="47"/>
      <c r="L12" s="47"/>
      <c r="M12" s="109"/>
      <c r="N12" s="71">
        <f>SUMPRODUCT(B12:F12,I12:M12)</f>
        <v>0</v>
      </c>
    </row>
    <row r="13" spans="1:17" ht="30" customHeight="1" thickBot="1" x14ac:dyDescent="0.25">
      <c r="A13" s="40" t="s">
        <v>0</v>
      </c>
      <c r="B13" s="46">
        <f>SUM(B7:B12)</f>
        <v>0</v>
      </c>
      <c r="C13" s="46">
        <f>SUM(C7:C12)</f>
        <v>0</v>
      </c>
      <c r="D13" s="46">
        <f>SUM(D7:D12)</f>
        <v>0</v>
      </c>
      <c r="E13" s="46">
        <f>SUM(E7:E12)</f>
        <v>0</v>
      </c>
      <c r="F13" s="46">
        <f>SUM(F7:F12)</f>
        <v>0</v>
      </c>
      <c r="G13" s="73"/>
      <c r="H13" s="46">
        <f>SUM(H7:H12)</f>
        <v>0</v>
      </c>
      <c r="I13" s="112"/>
      <c r="J13" s="113"/>
      <c r="K13" s="113"/>
      <c r="L13" s="87"/>
      <c r="M13" s="87"/>
      <c r="N13" s="69">
        <f>SUM(N7:N12)</f>
        <v>0</v>
      </c>
    </row>
    <row r="14" spans="1:17" x14ac:dyDescent="0.2">
      <c r="A14" s="41"/>
      <c r="B14" s="41"/>
      <c r="C14" s="41"/>
      <c r="D14" s="41"/>
      <c r="E14" s="41"/>
      <c r="F14" s="41"/>
      <c r="G14" s="41"/>
      <c r="H14" s="41"/>
      <c r="I14" s="41"/>
      <c r="J14" s="41"/>
      <c r="K14" s="41"/>
      <c r="L14" s="41"/>
      <c r="M14" s="41"/>
      <c r="N14" s="42"/>
    </row>
    <row r="15" spans="1:17" x14ac:dyDescent="0.2">
      <c r="A15" s="43"/>
      <c r="B15" s="44"/>
      <c r="C15" s="44"/>
      <c r="D15" s="44"/>
      <c r="E15" s="44"/>
      <c r="F15" s="44"/>
      <c r="G15" s="41"/>
      <c r="H15" s="41"/>
      <c r="I15" s="41"/>
      <c r="J15" s="41"/>
      <c r="K15" s="41"/>
      <c r="L15" s="41"/>
      <c r="M15" s="41"/>
      <c r="N15" s="42"/>
    </row>
    <row r="16" spans="1:17" ht="12.75" customHeight="1" x14ac:dyDescent="0.3">
      <c r="A16" s="114" t="s">
        <v>48</v>
      </c>
      <c r="B16" s="114"/>
      <c r="C16" s="114"/>
      <c r="D16" s="114"/>
      <c r="E16" s="114"/>
      <c r="F16" s="114"/>
      <c r="G16" s="114"/>
      <c r="H16" s="114"/>
      <c r="I16" s="114"/>
      <c r="J16" s="114"/>
      <c r="K16" s="115"/>
      <c r="L16" s="115"/>
      <c r="M16" s="115"/>
      <c r="N16" s="115"/>
      <c r="O16" s="111"/>
      <c r="P16" s="111"/>
      <c r="Q16" s="111"/>
    </row>
    <row r="17" spans="1:14" ht="31.9" customHeight="1" x14ac:dyDescent="0.25">
      <c r="A17" s="122" t="s">
        <v>60</v>
      </c>
      <c r="B17" s="122"/>
      <c r="C17" s="122"/>
      <c r="D17" s="122"/>
      <c r="E17" s="122"/>
      <c r="F17" s="122"/>
      <c r="G17" s="122"/>
      <c r="H17" s="122"/>
      <c r="I17" s="86"/>
      <c r="J17" s="86"/>
      <c r="K17" s="41"/>
      <c r="L17" s="41"/>
      <c r="M17" s="41"/>
      <c r="N17" s="41"/>
    </row>
    <row r="18" spans="1:14" x14ac:dyDescent="0.2">
      <c r="A18" s="123"/>
      <c r="B18" s="123"/>
      <c r="C18" s="123"/>
      <c r="D18" s="123"/>
      <c r="E18" s="123"/>
      <c r="F18" s="123"/>
    </row>
  </sheetData>
  <mergeCells count="10">
    <mergeCell ref="A17:H17"/>
    <mergeCell ref="A18:F18"/>
    <mergeCell ref="A2:D2"/>
    <mergeCell ref="N4:N6"/>
    <mergeCell ref="B5:D5"/>
    <mergeCell ref="G4:G6"/>
    <mergeCell ref="A4:A6"/>
    <mergeCell ref="B4:D4"/>
    <mergeCell ref="H4:H6"/>
    <mergeCell ref="I4:K5"/>
  </mergeCells>
  <pageMargins left="0.7" right="0.7" top="0.75" bottom="0.75" header="0.3" footer="0.3"/>
  <pageSetup paperSize="9" scale="48" orientation="landscape" horizontalDpi="1200" verticalDpi="1200"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1"/>
  <sheetViews>
    <sheetView showGridLines="0" view="pageBreakPreview" zoomScale="90" zoomScaleNormal="70" zoomScaleSheetLayoutView="90" workbookViewId="0">
      <pane ySplit="7" topLeftCell="A8" activePane="bottomLeft" state="frozen"/>
      <selection pane="bottomLeft" activeCell="H5" sqref="H5:H7"/>
    </sheetView>
  </sheetViews>
  <sheetFormatPr defaultColWidth="8.85546875" defaultRowHeight="15" x14ac:dyDescent="0.25"/>
  <cols>
    <col min="1" max="1" width="19.85546875" style="5" customWidth="1"/>
    <col min="2" max="2" width="18.140625" style="5" customWidth="1"/>
    <col min="3" max="3" width="18.5703125" style="5" customWidth="1"/>
    <col min="4" max="4" width="13.42578125" style="5" customWidth="1"/>
    <col min="5" max="5" width="16.42578125" style="5" customWidth="1"/>
    <col min="6" max="6" width="22" style="5" customWidth="1"/>
    <col min="7" max="7" width="19.85546875" style="5" customWidth="1"/>
    <col min="8" max="8" width="11" style="5" customWidth="1"/>
    <col min="9" max="9" width="16.85546875" style="5" customWidth="1"/>
    <col min="10" max="10" width="15.140625" style="5" customWidth="1"/>
    <col min="11" max="11" width="13.85546875" style="5" customWidth="1"/>
    <col min="12" max="12" width="17.140625" style="5" customWidth="1"/>
    <col min="13" max="13" width="18" style="5" customWidth="1"/>
    <col min="14" max="14" width="18.7109375" style="5" customWidth="1"/>
    <col min="15" max="16384" width="8.85546875" style="5"/>
  </cols>
  <sheetData>
    <row r="2" spans="1:14" x14ac:dyDescent="0.25">
      <c r="A2" s="143"/>
      <c r="B2" s="143"/>
      <c r="C2" s="143"/>
      <c r="D2" s="143"/>
      <c r="E2" s="143"/>
      <c r="F2" s="143"/>
      <c r="G2" s="143"/>
      <c r="H2" s="143"/>
    </row>
    <row r="3" spans="1:14" ht="15.75" thickBot="1" x14ac:dyDescent="0.3">
      <c r="C3" s="144"/>
      <c r="D3" s="144"/>
      <c r="E3" s="144"/>
      <c r="F3" s="144"/>
      <c r="G3" s="144"/>
      <c r="H3" s="144"/>
      <c r="I3" s="144"/>
      <c r="J3" s="144"/>
      <c r="K3" s="144"/>
      <c r="L3" s="144"/>
      <c r="M3" s="144"/>
      <c r="N3" s="144"/>
    </row>
    <row r="4" spans="1:14" ht="16.5" thickBot="1" x14ac:dyDescent="0.3">
      <c r="A4" s="21" t="s">
        <v>29</v>
      </c>
    </row>
    <row r="5" spans="1:14" ht="18" customHeight="1" x14ac:dyDescent="0.25">
      <c r="A5" s="156" t="s">
        <v>47</v>
      </c>
      <c r="B5" s="151" t="s">
        <v>1</v>
      </c>
      <c r="C5" s="149" t="s">
        <v>12</v>
      </c>
      <c r="D5" s="149"/>
      <c r="E5" s="149"/>
      <c r="F5" s="149"/>
      <c r="G5" s="84"/>
      <c r="H5" s="159" t="s">
        <v>11</v>
      </c>
      <c r="I5" s="162" t="s">
        <v>38</v>
      </c>
      <c r="J5" s="162"/>
      <c r="K5" s="162"/>
      <c r="L5" s="162"/>
      <c r="M5" s="162"/>
      <c r="N5" s="146" t="s">
        <v>17</v>
      </c>
    </row>
    <row r="6" spans="1:14" ht="21" customHeight="1" thickBot="1" x14ac:dyDescent="0.3">
      <c r="A6" s="157"/>
      <c r="B6" s="152"/>
      <c r="C6" s="150"/>
      <c r="D6" s="150"/>
      <c r="E6" s="150"/>
      <c r="F6" s="150"/>
      <c r="G6" s="85"/>
      <c r="H6" s="160"/>
      <c r="I6" s="163"/>
      <c r="J6" s="163"/>
      <c r="K6" s="163"/>
      <c r="L6" s="163"/>
      <c r="M6" s="163"/>
      <c r="N6" s="147"/>
    </row>
    <row r="7" spans="1:14" ht="281.25" thickBot="1" x14ac:dyDescent="0.3">
      <c r="A7" s="158"/>
      <c r="B7" s="153"/>
      <c r="C7" s="64" t="str">
        <f>'FIN 1 A'!B6</f>
        <v>coordonator proiect / lider de echipa/ manager proiect/ lider adjunct de echipa /manager adjunct proiect, / șef de echipă/șef adjunct de echipă cu experiență în această poziție în cel puțin un contract;  [introduceți denumirea expertului și numele acestuia]</v>
      </c>
      <c r="D7" s="50" t="str">
        <f>'FIN 1 A'!C6</f>
        <v>inginer proiectant cu specializarea căi ferate, drumuri și poduri  [introduceți denumirea expertului și numele acestuia]</v>
      </c>
      <c r="E7" s="50" t="str">
        <f>'FIN 1 A'!D6</f>
        <v>topograf autorizat ANCPI  [introduceți denumirea expertului și numele acestuia]</v>
      </c>
      <c r="F7" s="50" t="str">
        <f>'FIN 1 A'!E6</f>
        <v>inginer geolog  [introduceți denumirea expertului și numele acestuia]</v>
      </c>
      <c r="G7" s="50" t="str">
        <f>'FIN 1 A'!F6</f>
        <v>expert tehnic A4.1, B2.1, D2.1  [introduceți denumirea expertului și numele acestuia]</v>
      </c>
      <c r="H7" s="161"/>
      <c r="I7" s="50" t="str">
        <f>'FIN 1 A'!B6</f>
        <v>coordonator proiect / lider de echipa/ manager proiect/ lider adjunct de echipa /manager adjunct proiect, / șef de echipă/șef adjunct de echipă cu experiență în această poziție în cel puțin un contract;  [introduceți denumirea expertului și numele acestuia]</v>
      </c>
      <c r="J7" s="50" t="str">
        <f>'FIN 1 A'!C6</f>
        <v>inginer proiectant cu specializarea căi ferate, drumuri și poduri  [introduceți denumirea expertului și numele acestuia]</v>
      </c>
      <c r="K7" s="50" t="str">
        <f>'FIN 1 A'!D6</f>
        <v>topograf autorizat ANCPI  [introduceți denumirea expertului și numele acestuia]</v>
      </c>
      <c r="L7" s="50" t="str">
        <f>'FIN 1 A'!E6</f>
        <v>inginer geolog  [introduceți denumirea expertului și numele acestuia]</v>
      </c>
      <c r="M7" s="50" t="str">
        <f>'FIN 1 A'!F6</f>
        <v>expert tehnic A4.1, B2.1, D2.1  [introduceți denumirea expertului și numele acestuia]</v>
      </c>
      <c r="N7" s="148"/>
    </row>
    <row r="8" spans="1:14" ht="24" customHeight="1" thickBot="1" x14ac:dyDescent="0.3">
      <c r="A8" s="61" t="s">
        <v>13</v>
      </c>
      <c r="B8" s="62" t="s">
        <v>2</v>
      </c>
      <c r="C8" s="54"/>
      <c r="D8" s="55"/>
      <c r="E8" s="55"/>
      <c r="F8" s="55"/>
      <c r="G8" s="55"/>
      <c r="H8" s="28">
        <f t="shared" ref="H8:H16" si="0">SUM(C8:G8)</f>
        <v>0</v>
      </c>
      <c r="I8" s="63"/>
      <c r="J8" s="63"/>
      <c r="K8" s="63"/>
      <c r="L8" s="63"/>
      <c r="M8" s="63"/>
      <c r="N8" s="59">
        <f t="shared" ref="N8:N16" si="1">SUMPRODUCT(C8:G8,I8:M8)</f>
        <v>0</v>
      </c>
    </row>
    <row r="9" spans="1:14" ht="24" customHeight="1" thickBot="1" x14ac:dyDescent="0.3">
      <c r="A9" s="8" t="s">
        <v>9</v>
      </c>
      <c r="B9" s="53" t="s">
        <v>3</v>
      </c>
      <c r="C9" s="56"/>
      <c r="D9" s="27"/>
      <c r="E9" s="27"/>
      <c r="F9" s="27"/>
      <c r="G9" s="51"/>
      <c r="H9" s="30">
        <f t="shared" si="0"/>
        <v>0</v>
      </c>
      <c r="I9" s="29"/>
      <c r="J9" s="29"/>
      <c r="K9" s="29"/>
      <c r="L9" s="29"/>
      <c r="M9" s="29"/>
      <c r="N9" s="59">
        <f t="shared" si="1"/>
        <v>0</v>
      </c>
    </row>
    <row r="10" spans="1:14" ht="24" customHeight="1" thickBot="1" x14ac:dyDescent="0.3">
      <c r="A10" s="8" t="s">
        <v>8</v>
      </c>
      <c r="B10" s="53" t="s">
        <v>3</v>
      </c>
      <c r="C10" s="56"/>
      <c r="D10" s="27"/>
      <c r="E10" s="27"/>
      <c r="F10" s="27"/>
      <c r="G10" s="51"/>
      <c r="H10" s="30">
        <f t="shared" si="0"/>
        <v>0</v>
      </c>
      <c r="I10" s="29"/>
      <c r="J10" s="29"/>
      <c r="K10" s="29"/>
      <c r="L10" s="29"/>
      <c r="M10" s="29"/>
      <c r="N10" s="59">
        <f t="shared" si="1"/>
        <v>0</v>
      </c>
    </row>
    <row r="11" spans="1:14" ht="32.1" customHeight="1" thickBot="1" x14ac:dyDescent="0.3">
      <c r="A11" s="10" t="s">
        <v>14</v>
      </c>
      <c r="B11" s="53" t="s">
        <v>4</v>
      </c>
      <c r="C11" s="56">
        <v>1</v>
      </c>
      <c r="D11" s="27">
        <v>1</v>
      </c>
      <c r="E11" s="27">
        <v>1</v>
      </c>
      <c r="F11" s="27">
        <v>1</v>
      </c>
      <c r="G11" s="27">
        <v>1</v>
      </c>
      <c r="H11" s="30">
        <f t="shared" si="0"/>
        <v>5</v>
      </c>
      <c r="I11" s="29"/>
      <c r="J11" s="29"/>
      <c r="K11" s="29"/>
      <c r="L11" s="29"/>
      <c r="M11" s="29"/>
      <c r="N11" s="59">
        <f t="shared" si="1"/>
        <v>0</v>
      </c>
    </row>
    <row r="12" spans="1:14" ht="24" customHeight="1" thickBot="1" x14ac:dyDescent="0.3">
      <c r="A12" s="8" t="s">
        <v>19</v>
      </c>
      <c r="B12" s="53" t="s">
        <v>5</v>
      </c>
      <c r="C12" s="56"/>
      <c r="D12" s="27"/>
      <c r="E12" s="27"/>
      <c r="F12" s="27"/>
      <c r="G12" s="51"/>
      <c r="H12" s="30">
        <f t="shared" si="0"/>
        <v>0</v>
      </c>
      <c r="I12" s="29"/>
      <c r="J12" s="29"/>
      <c r="K12" s="29"/>
      <c r="L12" s="29"/>
      <c r="M12" s="29"/>
      <c r="N12" s="59">
        <f t="shared" si="1"/>
        <v>0</v>
      </c>
    </row>
    <row r="13" spans="1:14" ht="24" customHeight="1" thickBot="1" x14ac:dyDescent="0.3">
      <c r="A13" s="8" t="s">
        <v>7</v>
      </c>
      <c r="B13" s="53" t="s">
        <v>5</v>
      </c>
      <c r="C13" s="56"/>
      <c r="D13" s="27"/>
      <c r="E13" s="27"/>
      <c r="F13" s="27"/>
      <c r="G13" s="51"/>
      <c r="H13" s="30">
        <f t="shared" si="0"/>
        <v>0</v>
      </c>
      <c r="I13" s="29"/>
      <c r="J13" s="29"/>
      <c r="K13" s="29"/>
      <c r="L13" s="29"/>
      <c r="M13" s="29"/>
      <c r="N13" s="59">
        <f t="shared" si="1"/>
        <v>0</v>
      </c>
    </row>
    <row r="14" spans="1:14" ht="24" customHeight="1" thickBot="1" x14ac:dyDescent="0.3">
      <c r="A14" s="8" t="s">
        <v>10</v>
      </c>
      <c r="B14" s="53" t="s">
        <v>4</v>
      </c>
      <c r="C14" s="56">
        <v>1</v>
      </c>
      <c r="D14" s="27">
        <v>1</v>
      </c>
      <c r="E14" s="27">
        <v>1</v>
      </c>
      <c r="F14" s="27">
        <v>1</v>
      </c>
      <c r="G14" s="27">
        <v>1</v>
      </c>
      <c r="H14" s="30">
        <f t="shared" si="0"/>
        <v>5</v>
      </c>
      <c r="I14" s="29"/>
      <c r="J14" s="29"/>
      <c r="K14" s="29"/>
      <c r="L14" s="29"/>
      <c r="M14" s="29"/>
      <c r="N14" s="59">
        <f t="shared" si="1"/>
        <v>0</v>
      </c>
    </row>
    <row r="15" spans="1:14" ht="24" customHeight="1" thickBot="1" x14ac:dyDescent="0.3">
      <c r="A15" s="8" t="s">
        <v>6</v>
      </c>
      <c r="B15" s="53" t="s">
        <v>4</v>
      </c>
      <c r="C15" s="56">
        <v>1</v>
      </c>
      <c r="D15" s="27">
        <v>1</v>
      </c>
      <c r="E15" s="27">
        <v>1</v>
      </c>
      <c r="F15" s="27">
        <v>1</v>
      </c>
      <c r="G15" s="27">
        <v>1</v>
      </c>
      <c r="H15" s="30">
        <f t="shared" si="0"/>
        <v>5</v>
      </c>
      <c r="I15" s="29"/>
      <c r="J15" s="29"/>
      <c r="K15" s="29"/>
      <c r="L15" s="29"/>
      <c r="M15" s="29"/>
      <c r="N15" s="59">
        <f t="shared" si="1"/>
        <v>0</v>
      </c>
    </row>
    <row r="16" spans="1:14" ht="24" customHeight="1" thickBot="1" x14ac:dyDescent="0.3">
      <c r="A16" s="8" t="s">
        <v>35</v>
      </c>
      <c r="B16" s="53" t="s">
        <v>4</v>
      </c>
      <c r="C16" s="57">
        <v>1</v>
      </c>
      <c r="D16" s="58">
        <v>1</v>
      </c>
      <c r="E16" s="58">
        <v>1</v>
      </c>
      <c r="F16" s="58">
        <v>1</v>
      </c>
      <c r="G16" s="58">
        <v>1</v>
      </c>
      <c r="H16" s="52">
        <f t="shared" si="0"/>
        <v>5</v>
      </c>
      <c r="I16" s="29"/>
      <c r="J16" s="29"/>
      <c r="K16" s="29"/>
      <c r="L16" s="29"/>
      <c r="M16" s="29"/>
      <c r="N16" s="59">
        <f t="shared" si="1"/>
        <v>0</v>
      </c>
    </row>
    <row r="17" spans="1:14" ht="15.75" thickBot="1" x14ac:dyDescent="0.3">
      <c r="A17" s="154" t="s">
        <v>0</v>
      </c>
      <c r="B17" s="155"/>
      <c r="C17" s="155"/>
      <c r="D17" s="155"/>
      <c r="E17" s="155"/>
      <c r="F17" s="155"/>
      <c r="G17" s="155"/>
      <c r="H17" s="155"/>
      <c r="I17" s="155"/>
      <c r="J17" s="155"/>
      <c r="K17" s="155"/>
      <c r="L17" s="155"/>
      <c r="M17" s="155"/>
      <c r="N17" s="60">
        <f>SUM(N8:N16)</f>
        <v>0</v>
      </c>
    </row>
    <row r="18" spans="1:14" x14ac:dyDescent="0.25">
      <c r="A18" s="6"/>
      <c r="B18" s="6"/>
      <c r="C18" s="6"/>
      <c r="D18" s="6"/>
      <c r="E18" s="6"/>
      <c r="F18" s="6"/>
      <c r="G18" s="6"/>
      <c r="H18" s="6"/>
      <c r="I18" s="6"/>
      <c r="J18" s="6"/>
      <c r="K18" s="6"/>
      <c r="L18" s="6"/>
      <c r="M18" s="6"/>
      <c r="N18" s="7"/>
    </row>
    <row r="19" spans="1:14" x14ac:dyDescent="0.25">
      <c r="A19" s="16"/>
      <c r="B19" s="17"/>
      <c r="C19" s="17"/>
      <c r="D19" s="17"/>
      <c r="E19" s="17"/>
      <c r="F19" s="17"/>
      <c r="G19" s="17"/>
      <c r="H19" s="6"/>
      <c r="I19" s="6"/>
      <c r="J19" s="6"/>
      <c r="K19" s="6"/>
      <c r="L19" s="6"/>
      <c r="M19" s="6"/>
      <c r="N19" s="6"/>
    </row>
    <row r="20" spans="1:14" x14ac:dyDescent="0.25">
      <c r="A20" s="17"/>
      <c r="B20" s="17"/>
      <c r="C20" s="17"/>
      <c r="D20" s="17"/>
      <c r="E20" s="17"/>
      <c r="F20" s="17"/>
      <c r="G20" s="17"/>
      <c r="H20" s="6"/>
      <c r="I20" s="6"/>
      <c r="J20" s="6"/>
      <c r="K20" s="6"/>
      <c r="L20" s="6"/>
      <c r="M20" s="6"/>
      <c r="N20" s="6"/>
    </row>
    <row r="21" spans="1:14" x14ac:dyDescent="0.25">
      <c r="A21" s="18" t="s">
        <v>39</v>
      </c>
      <c r="B21" s="18"/>
      <c r="C21" s="17"/>
      <c r="D21" s="17"/>
      <c r="E21" s="17"/>
      <c r="F21" s="17"/>
      <c r="G21" s="17"/>
      <c r="H21" s="6"/>
      <c r="I21" s="6"/>
      <c r="J21" s="6"/>
      <c r="K21" s="6"/>
      <c r="L21" s="6"/>
      <c r="M21" s="6"/>
      <c r="N21" s="6"/>
    </row>
    <row r="22" spans="1:14" x14ac:dyDescent="0.25">
      <c r="A22" s="19" t="s">
        <v>54</v>
      </c>
      <c r="B22" s="19"/>
      <c r="C22" s="19"/>
      <c r="D22" s="19"/>
      <c r="E22" s="19"/>
      <c r="F22" s="19"/>
      <c r="G22" s="19"/>
    </row>
    <row r="23" spans="1:14" x14ac:dyDescent="0.25">
      <c r="A23" s="19" t="s">
        <v>21</v>
      </c>
      <c r="B23" s="19"/>
      <c r="C23" s="19"/>
      <c r="D23" s="19"/>
      <c r="E23" s="19"/>
      <c r="F23" s="19"/>
      <c r="G23" s="19"/>
      <c r="H23" s="9"/>
    </row>
    <row r="24" spans="1:14" x14ac:dyDescent="0.25">
      <c r="A24" s="19" t="s">
        <v>18</v>
      </c>
      <c r="B24" s="19"/>
      <c r="C24" s="19"/>
      <c r="D24" s="19"/>
      <c r="E24" s="19"/>
      <c r="F24" s="19"/>
      <c r="G24" s="19"/>
      <c r="H24" s="9"/>
    </row>
    <row r="25" spans="1:14" x14ac:dyDescent="0.25">
      <c r="A25" s="19"/>
      <c r="B25" s="19"/>
      <c r="C25" s="19"/>
      <c r="D25" s="19"/>
      <c r="E25" s="19"/>
      <c r="F25" s="19"/>
      <c r="G25" s="19"/>
      <c r="H25" s="9"/>
    </row>
    <row r="28" spans="1:14" x14ac:dyDescent="0.25">
      <c r="A28" s="23"/>
      <c r="B28" s="24"/>
      <c r="C28" s="24"/>
      <c r="D28" s="24"/>
      <c r="E28" s="24"/>
      <c r="F28" s="24"/>
      <c r="G28" s="24"/>
    </row>
    <row r="29" spans="1:14" x14ac:dyDescent="0.25">
      <c r="A29" s="145"/>
      <c r="B29" s="145"/>
      <c r="C29" s="145"/>
      <c r="D29" s="145"/>
      <c r="E29" s="145"/>
      <c r="F29" s="145"/>
      <c r="G29" s="83"/>
    </row>
    <row r="30" spans="1:14" x14ac:dyDescent="0.25">
      <c r="A30" s="145"/>
      <c r="B30" s="145"/>
      <c r="C30" s="145"/>
      <c r="D30" s="145"/>
      <c r="E30" s="145"/>
      <c r="F30" s="145"/>
      <c r="G30" s="83"/>
    </row>
    <row r="31" spans="1:14" x14ac:dyDescent="0.25">
      <c r="A31" s="25"/>
      <c r="B31" s="25"/>
      <c r="C31" s="25"/>
      <c r="D31" s="25"/>
      <c r="E31" s="25"/>
      <c r="F31" s="25"/>
      <c r="G31" s="83"/>
    </row>
    <row r="32" spans="1:14" x14ac:dyDescent="0.25">
      <c r="A32" s="24"/>
      <c r="B32" s="24"/>
      <c r="C32" s="24"/>
      <c r="D32" s="24"/>
      <c r="E32" s="24"/>
      <c r="F32" s="24"/>
      <c r="G32" s="24"/>
    </row>
    <row r="33" spans="1:7" ht="48" customHeight="1" x14ac:dyDescent="0.25">
      <c r="A33" s="145"/>
      <c r="B33" s="145"/>
      <c r="C33" s="145"/>
      <c r="D33" s="145"/>
      <c r="E33" s="145"/>
      <c r="F33" s="145"/>
      <c r="G33" s="83"/>
    </row>
    <row r="34" spans="1:7" x14ac:dyDescent="0.25">
      <c r="A34" s="24"/>
      <c r="B34" s="24"/>
      <c r="C34" s="24"/>
      <c r="D34" s="24"/>
      <c r="E34" s="24"/>
      <c r="F34" s="24"/>
      <c r="G34" s="24"/>
    </row>
    <row r="35" spans="1:7" x14ac:dyDescent="0.25">
      <c r="A35" s="24"/>
      <c r="B35" s="24"/>
      <c r="C35" s="24"/>
      <c r="D35" s="24"/>
      <c r="E35" s="24"/>
      <c r="F35" s="24"/>
      <c r="G35" s="24"/>
    </row>
    <row r="36" spans="1:7" ht="50.25" customHeight="1" x14ac:dyDescent="0.25">
      <c r="A36" s="145"/>
      <c r="B36" s="145"/>
      <c r="C36" s="145"/>
      <c r="D36" s="145"/>
      <c r="E36" s="145"/>
      <c r="F36" s="145"/>
      <c r="G36" s="83"/>
    </row>
    <row r="37" spans="1:7" x14ac:dyDescent="0.25">
      <c r="A37" s="24"/>
      <c r="B37" s="24"/>
      <c r="C37" s="24"/>
      <c r="D37" s="24"/>
      <c r="E37" s="24"/>
      <c r="F37" s="24"/>
      <c r="G37" s="24"/>
    </row>
    <row r="38" spans="1:7" x14ac:dyDescent="0.25">
      <c r="A38" s="24"/>
      <c r="B38" s="24"/>
      <c r="C38" s="24"/>
      <c r="D38" s="24"/>
      <c r="E38" s="24"/>
      <c r="F38" s="24"/>
      <c r="G38" s="24"/>
    </row>
    <row r="39" spans="1:7" ht="58.35" customHeight="1" x14ac:dyDescent="0.25">
      <c r="A39" s="145"/>
      <c r="B39" s="145"/>
      <c r="C39" s="145"/>
      <c r="D39" s="145"/>
      <c r="E39" s="145"/>
      <c r="F39" s="145"/>
      <c r="G39" s="83"/>
    </row>
    <row r="40" spans="1:7" x14ac:dyDescent="0.25">
      <c r="A40" s="26"/>
      <c r="B40" s="26"/>
      <c r="C40" s="26"/>
      <c r="D40" s="26"/>
      <c r="E40" s="26"/>
      <c r="F40" s="26"/>
      <c r="G40" s="26"/>
    </row>
    <row r="41" spans="1:7" x14ac:dyDescent="0.25">
      <c r="A41" s="26"/>
      <c r="B41" s="26"/>
      <c r="C41" s="26"/>
      <c r="D41" s="26"/>
      <c r="E41" s="26"/>
      <c r="F41" s="26"/>
      <c r="G41" s="26"/>
    </row>
  </sheetData>
  <mergeCells count="13">
    <mergeCell ref="A39:F39"/>
    <mergeCell ref="N5:N7"/>
    <mergeCell ref="C5:F6"/>
    <mergeCell ref="B5:B7"/>
    <mergeCell ref="A17:M17"/>
    <mergeCell ref="A5:A7"/>
    <mergeCell ref="H5:H7"/>
    <mergeCell ref="I5:M6"/>
    <mergeCell ref="A2:H2"/>
    <mergeCell ref="C3:N3"/>
    <mergeCell ref="A29:F30"/>
    <mergeCell ref="A33:F33"/>
    <mergeCell ref="A36:F36"/>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 1</vt:lpstr>
      <vt:lpstr>FIN 1 A</vt:lpstr>
      <vt:lpstr>FIN 1 C</vt:lpstr>
      <vt:lpstr>'FIN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2024-04-22T08:36:38Z</dcterms:modified>
</cp:coreProperties>
</file>